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Home15\OZPZE$\HOME\zakova\POV 2016\VYVĚŠ. NA WEB\"/>
    </mc:Choice>
  </mc:AlternateContent>
  <bookViews>
    <workbookView xWindow="0" yWindow="0" windowWidth="23250" windowHeight="12000"/>
  </bookViews>
  <sheets>
    <sheet name="dt9" sheetId="1" r:id="rId1"/>
  </sheets>
  <definedNames>
    <definedName name="_xlnm.Print_Titles" localSheetId="0">'dt9'!$1:$3</definedName>
  </definedNames>
  <calcPr calcId="152511"/>
</workbook>
</file>

<file path=xl/calcChain.xml><?xml version="1.0" encoding="utf-8"?>
<calcChain xmlns="http://schemas.openxmlformats.org/spreadsheetml/2006/main">
  <c r="J56" i="1" l="1"/>
  <c r="H56" i="1" l="1"/>
  <c r="G56" i="1"/>
  <c r="I56" i="1" l="1"/>
</calcChain>
</file>

<file path=xl/sharedStrings.xml><?xml version="1.0" encoding="utf-8"?>
<sst xmlns="http://schemas.openxmlformats.org/spreadsheetml/2006/main" count="233" uniqueCount="119">
  <si>
    <t>Nová Ves u Jarošova</t>
  </si>
  <si>
    <t>Přispěvek na provoz prodejny Smíšené zboží Jiřina</t>
  </si>
  <si>
    <t>N</t>
  </si>
  <si>
    <t>Plchovice</t>
  </si>
  <si>
    <t>Příspěvek na provoz pojízdné prodejny</t>
  </si>
  <si>
    <t>Jenišovice</t>
  </si>
  <si>
    <t>Příspěvek na provoz obchodu v Jenišovicích</t>
  </si>
  <si>
    <t>Horní Újezd</t>
  </si>
  <si>
    <t>Kladno</t>
  </si>
  <si>
    <t>Příspěvek na provoz prodejny</t>
  </si>
  <si>
    <t>Vápenný Podol</t>
  </si>
  <si>
    <t>Finanční podpora provozu prodejny ve Vápenném Podole</t>
  </si>
  <si>
    <t>Újezdec</t>
  </si>
  <si>
    <t>Příspěvek na provoz obchodu se smíšeným zbožím</t>
  </si>
  <si>
    <t>Libkov</t>
  </si>
  <si>
    <t>Koruna</t>
  </si>
  <si>
    <t>Turkovice</t>
  </si>
  <si>
    <t>Kněžice</t>
  </si>
  <si>
    <t>Podpora provozu obchodu</t>
  </si>
  <si>
    <t>Šedivec</t>
  </si>
  <si>
    <t>Provoz prodejny potravin</t>
  </si>
  <si>
    <t>Zálší</t>
  </si>
  <si>
    <t>Prodejna - dotace na úhradu energií</t>
  </si>
  <si>
    <t>Studnice</t>
  </si>
  <si>
    <t>Podpora místní prodejny</t>
  </si>
  <si>
    <t>Oucmanice</t>
  </si>
  <si>
    <t>Podpora udržení prodejny potravin v obci</t>
  </si>
  <si>
    <t>Vysočina</t>
  </si>
  <si>
    <t>Strážná</t>
  </si>
  <si>
    <t>Podpora provozu prodejny smíšeného zboží</t>
  </si>
  <si>
    <t>Březina</t>
  </si>
  <si>
    <t>Podpora provozu obchodu v obci</t>
  </si>
  <si>
    <t>Lavičné</t>
  </si>
  <si>
    <t>Podpora prodejny potravin v obci</t>
  </si>
  <si>
    <t>Koldín</t>
  </si>
  <si>
    <t>Študlov</t>
  </si>
  <si>
    <t>Příspěvek na provoz prodejny v obci</t>
  </si>
  <si>
    <t>Podlesí</t>
  </si>
  <si>
    <t>Podpora provozu obchodu v obci Podlesí</t>
  </si>
  <si>
    <t>Bezděčí u Trnávky</t>
  </si>
  <si>
    <t>Rohoznice</t>
  </si>
  <si>
    <t>Podpora provozu prodejny v Rohoznici</t>
  </si>
  <si>
    <t>Chotovice</t>
  </si>
  <si>
    <t>Bojanov</t>
  </si>
  <si>
    <t>Podpora provozu prodejny v Kovářově</t>
  </si>
  <si>
    <t>Bohuňovice</t>
  </si>
  <si>
    <t>Podpora obchodu v obci</t>
  </si>
  <si>
    <t>Albrechtice</t>
  </si>
  <si>
    <t>Podpora provozu prodejny v obci Albrechtice</t>
  </si>
  <si>
    <t>Žampach</t>
  </si>
  <si>
    <t>Dotace na provoz místní prodejny Konzum</t>
  </si>
  <si>
    <t>Chrastavec</t>
  </si>
  <si>
    <t>Stašov</t>
  </si>
  <si>
    <t>Podpora a vybavenost obecní prodejny Stašov</t>
  </si>
  <si>
    <t>Bořice</t>
  </si>
  <si>
    <t>Příspěvek na provoz prodejny Bořice</t>
  </si>
  <si>
    <t>Bousov</t>
  </si>
  <si>
    <t>Provoz obecního obchodu</t>
  </si>
  <si>
    <t>Hejnice</t>
  </si>
  <si>
    <t>Vojtěchov</t>
  </si>
  <si>
    <t>Podpora provozu prodejny Jednoty v obci Vojtěchov</t>
  </si>
  <si>
    <t>Mostek</t>
  </si>
  <si>
    <t>Javorník</t>
  </si>
  <si>
    <t>Příspěvek na provoz prodejny KONZUM</t>
  </si>
  <si>
    <t>Seč</t>
  </si>
  <si>
    <t>Čenkovice</t>
  </si>
  <si>
    <t>Svatý Jiří</t>
  </si>
  <si>
    <t>Provoz obecní prodejny</t>
  </si>
  <si>
    <t>Krouna</t>
  </si>
  <si>
    <t>Příspěvek na podporu provozu prodejny potravin v Rychnově</t>
  </si>
  <si>
    <t>Běstvina</t>
  </si>
  <si>
    <t>Podpora provozu pojízdné prodejny v místních částech obce</t>
  </si>
  <si>
    <t>Svojšice</t>
  </si>
  <si>
    <t>Podpora vybavení místní prodejny</t>
  </si>
  <si>
    <t>Jehnědí</t>
  </si>
  <si>
    <t>Bošín</t>
  </si>
  <si>
    <t>Přelovice</t>
  </si>
  <si>
    <t>Anenská Studánka</t>
  </si>
  <si>
    <t>Provoz obchodu se smíšeným zbožím v Anenské Studánce</t>
  </si>
  <si>
    <t>Řetůvka</t>
  </si>
  <si>
    <t>Leštinka</t>
  </si>
  <si>
    <t>Provozní náklady prodejny Leštinka</t>
  </si>
  <si>
    <t>Lozice</t>
  </si>
  <si>
    <t>Okres</t>
  </si>
  <si>
    <t>Žadatel</t>
  </si>
  <si>
    <t>Počet obyvatel</t>
  </si>
  <si>
    <t>Char. akce</t>
  </si>
  <si>
    <t>Náklady celkem</t>
  </si>
  <si>
    <t>Požadovaná dotace nein.</t>
  </si>
  <si>
    <t>Název akce DT 9</t>
  </si>
  <si>
    <t>CR</t>
  </si>
  <si>
    <t>PA</t>
  </si>
  <si>
    <t>SY</t>
  </si>
  <si>
    <t>ÚO</t>
  </si>
  <si>
    <t>IČ</t>
  </si>
  <si>
    <t>Vysvětlivky:</t>
  </si>
  <si>
    <t xml:space="preserve">viz 1:  u dotačního titulu 9 může být podána v běžném roce maximálně 1 žádost  </t>
  </si>
  <si>
    <t>viz 1</t>
  </si>
  <si>
    <t>viz 2:  žádost doručena po termínu podání, k žádosti nebyla předložena povinná příloha aktuální místní program rozvoje obce</t>
  </si>
  <si>
    <t>Celkem</t>
  </si>
  <si>
    <t>viz 3</t>
  </si>
  <si>
    <t>viz 2</t>
  </si>
  <si>
    <t>Podpora provozu místní prodejny</t>
  </si>
  <si>
    <t>Podpora provozu místního obchodu</t>
  </si>
  <si>
    <t>Provozní náklady v prodejně smíšeného zboží</t>
  </si>
  <si>
    <t>Prodejna smíšeného zboží v obci Horní Újezd</t>
  </si>
  <si>
    <t>Provoz prodejny č.p.81</t>
  </si>
  <si>
    <t>Podpora provozu prodejny v obci Jehnědí</t>
  </si>
  <si>
    <t>Dotace na provoz prodejny</t>
  </si>
  <si>
    <t>Vybavení v prodejně potravin Řetůvka</t>
  </si>
  <si>
    <t>Neposkytnutí/částečné neposkytnutí dotace v tis. Kč</t>
  </si>
  <si>
    <t>Odůvodnění neposkytnutí dotace</t>
  </si>
  <si>
    <t>OdPa</t>
  </si>
  <si>
    <t>Pol</t>
  </si>
  <si>
    <t>viz 3:  akce nebyla schválena v povinné příloze aktuální místní program rozvoje obce, chybně spočítané náklady, po odečtení příjmu obce souvisejícího s předmětem žádosti obec dle "Zásad"</t>
  </si>
  <si>
    <t>nemůže žádat-částka nižší než 5 tis. Kč</t>
  </si>
  <si>
    <t xml:space="preserve">Schválené dotace z Programu obnovy venkova Pk v roce 2016 - dotační titul 9 (v tis. Kč) </t>
  </si>
  <si>
    <t>Schváleno</t>
  </si>
  <si>
    <t>Vyúčtování akce bylo zasláno do: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</si>
</sst>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Arial"/>
      <family val="2"/>
      <charset val="238"/>
    </font>
    <font>
      <b/>
      <sz val="13"/>
      <color theme="3"/>
      <name val="Arial"/>
      <family val="2"/>
      <charset val="238"/>
    </font>
    <font>
      <b/>
      <sz val="11"/>
      <color theme="3"/>
      <name val="Arial"/>
      <family val="2"/>
      <charset val="238"/>
    </font>
    <font>
      <sz val="11"/>
      <color rgb="FF006100"/>
      <name val="Arial"/>
      <family val="2"/>
      <charset val="238"/>
    </font>
    <font>
      <sz val="11"/>
      <color rgb="FF9C0006"/>
      <name val="Arial"/>
      <family val="2"/>
      <charset val="238"/>
    </font>
    <font>
      <sz val="11"/>
      <color rgb="FF9C6500"/>
      <name val="Arial"/>
      <family val="2"/>
      <charset val="238"/>
    </font>
    <font>
      <sz val="11"/>
      <color rgb="FF3F3F76"/>
      <name val="Arial"/>
      <family val="2"/>
      <charset val="238"/>
    </font>
    <font>
      <b/>
      <sz val="11"/>
      <color rgb="FF3F3F3F"/>
      <name val="Arial"/>
      <family val="2"/>
      <charset val="238"/>
    </font>
    <font>
      <b/>
      <sz val="11"/>
      <color rgb="FFFA7D00"/>
      <name val="Arial"/>
      <family val="2"/>
      <charset val="238"/>
    </font>
    <font>
      <sz val="11"/>
      <color rgb="FFFA7D00"/>
      <name val="Arial"/>
      <family val="2"/>
      <charset val="238"/>
    </font>
    <font>
      <b/>
      <sz val="11"/>
      <color theme="0"/>
      <name val="Arial"/>
      <family val="2"/>
      <charset val="238"/>
    </font>
    <font>
      <sz val="11"/>
      <color rgb="FFFF0000"/>
      <name val="Arial"/>
      <family val="2"/>
      <charset val="238"/>
    </font>
    <font>
      <i/>
      <sz val="11"/>
      <color rgb="FF7F7F7F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0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0" fontId="20" fillId="0" borderId="10" xfId="0" applyFont="1" applyBorder="1" applyAlignment="1">
      <alignment wrapText="1"/>
    </xf>
    <xf numFmtId="0" fontId="20" fillId="0" borderId="12" xfId="0" applyFont="1" applyBorder="1" applyAlignment="1">
      <alignment wrapText="1"/>
    </xf>
    <xf numFmtId="0" fontId="20" fillId="0" borderId="11" xfId="0" applyFont="1" applyBorder="1"/>
    <xf numFmtId="14" fontId="20" fillId="0" borderId="11" xfId="0" applyNumberFormat="1" applyFont="1" applyBorder="1"/>
    <xf numFmtId="0" fontId="20" fillId="0" borderId="13" xfId="0" applyFont="1" applyBorder="1" applyAlignment="1">
      <alignment wrapText="1"/>
    </xf>
    <xf numFmtId="0" fontId="20" fillId="0" borderId="14" xfId="0" applyFont="1" applyBorder="1" applyAlignment="1">
      <alignment wrapText="1"/>
    </xf>
    <xf numFmtId="14" fontId="20" fillId="0" borderId="15" xfId="0" applyNumberFormat="1" applyFont="1" applyBorder="1"/>
    <xf numFmtId="0" fontId="20" fillId="0" borderId="0" xfId="0" applyFont="1"/>
    <xf numFmtId="0" fontId="18" fillId="34" borderId="11" xfId="0" applyFont="1" applyFill="1" applyBorder="1" applyAlignment="1">
      <alignment horizontal="center" vertical="center" wrapText="1"/>
    </xf>
    <xf numFmtId="0" fontId="19" fillId="34" borderId="11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0" fillId="0" borderId="11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3" fontId="20" fillId="0" borderId="11" xfId="0" applyNumberFormat="1" applyFont="1" applyBorder="1"/>
    <xf numFmtId="3" fontId="22" fillId="0" borderId="11" xfId="0" applyNumberFormat="1" applyFont="1" applyBorder="1"/>
    <xf numFmtId="3" fontId="0" fillId="0" borderId="0" xfId="0" applyNumberFormat="1"/>
    <xf numFmtId="3" fontId="16" fillId="0" borderId="11" xfId="0" applyNumberFormat="1" applyFont="1" applyBorder="1"/>
    <xf numFmtId="0" fontId="20" fillId="0" borderId="11" xfId="0" applyFont="1" applyBorder="1" applyAlignment="1">
      <alignment horizontal="center" wrapText="1" shrinkToFit="1"/>
    </xf>
    <xf numFmtId="0" fontId="16" fillId="0" borderId="0" xfId="0" applyFont="1" applyAlignment="1">
      <alignment vertical="center"/>
    </xf>
    <xf numFmtId="0" fontId="16" fillId="0" borderId="0" xfId="0" applyFont="1"/>
    <xf numFmtId="0" fontId="18" fillId="34" borderId="11" xfId="0" applyFont="1" applyFill="1" applyBorder="1" applyAlignment="1">
      <alignment horizontal="center" vertical="center" wrapText="1" shrinkToFit="1"/>
    </xf>
    <xf numFmtId="49" fontId="18" fillId="34" borderId="11" xfId="0" applyNumberFormat="1" applyFont="1" applyFill="1" applyBorder="1" applyAlignment="1">
      <alignment horizontal="center" vertical="center" wrapText="1" shrinkToFit="1"/>
    </xf>
    <xf numFmtId="0" fontId="20" fillId="33" borderId="11" xfId="0" applyFont="1" applyFill="1" applyBorder="1"/>
    <xf numFmtId="0" fontId="20" fillId="33" borderId="15" xfId="0" applyFont="1" applyFill="1" applyBorder="1"/>
    <xf numFmtId="3" fontId="22" fillId="33" borderId="11" xfId="0" applyNumberFormat="1" applyFont="1" applyFill="1" applyBorder="1"/>
    <xf numFmtId="0" fontId="18" fillId="34" borderId="11" xfId="0" applyFont="1" applyFill="1" applyBorder="1" applyAlignment="1">
      <alignment horizontal="center" vertical="center"/>
    </xf>
    <xf numFmtId="0" fontId="19" fillId="35" borderId="11" xfId="0" applyFont="1" applyFill="1" applyBorder="1" applyAlignment="1">
      <alignment horizontal="center" vertical="center" wrapText="1" shrinkToFit="1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533400</xdr:colOff>
          <xdr:row>2</xdr:row>
          <xdr:rowOff>38100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533400</xdr:colOff>
          <xdr:row>2</xdr:row>
          <xdr:rowOff>228600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N62"/>
  <sheetViews>
    <sheetView showGridLines="0" tabSelected="1" workbookViewId="0">
      <selection activeCell="I3" sqref="I3"/>
    </sheetView>
  </sheetViews>
  <sheetFormatPr defaultRowHeight="14.25" x14ac:dyDescent="0.2"/>
  <cols>
    <col min="1" max="1" width="5" customWidth="1"/>
    <col min="2" max="2" width="13" customWidth="1"/>
    <col min="3" max="3" width="8.875" bestFit="1" customWidth="1"/>
    <col min="4" max="4" width="6.875" customWidth="1"/>
    <col min="5" max="5" width="45.625" customWidth="1"/>
    <col min="6" max="6" width="3.125" customWidth="1"/>
    <col min="7" max="7" width="7" customWidth="1"/>
    <col min="8" max="8" width="9.5" customWidth="1"/>
    <col min="9" max="9" width="9.375" customWidth="1"/>
    <col min="10" max="10" width="10.5" customWidth="1"/>
    <col min="11" max="11" width="6.75" customWidth="1"/>
    <col min="12" max="12" width="5.75" customWidth="1"/>
    <col min="13" max="13" width="6" customWidth="1"/>
  </cols>
  <sheetData>
    <row r="1" spans="1:14" s="21" customFormat="1" ht="15" x14ac:dyDescent="0.25">
      <c r="A1" s="20"/>
    </row>
    <row r="2" spans="1:14" s="21" customFormat="1" ht="15" x14ac:dyDescent="0.25">
      <c r="A2" s="20" t="s">
        <v>116</v>
      </c>
    </row>
    <row r="3" spans="1:14" ht="56.25" x14ac:dyDescent="0.2">
      <c r="A3" s="9" t="s">
        <v>83</v>
      </c>
      <c r="B3" s="10" t="s">
        <v>84</v>
      </c>
      <c r="C3" s="9" t="s">
        <v>94</v>
      </c>
      <c r="D3" s="9" t="s">
        <v>85</v>
      </c>
      <c r="E3" s="10" t="s">
        <v>89</v>
      </c>
      <c r="F3" s="9" t="s">
        <v>86</v>
      </c>
      <c r="G3" s="9" t="s">
        <v>87</v>
      </c>
      <c r="H3" s="9" t="s">
        <v>88</v>
      </c>
      <c r="I3" s="28" t="s">
        <v>117</v>
      </c>
      <c r="J3" s="22" t="s">
        <v>110</v>
      </c>
      <c r="K3" s="23" t="s">
        <v>111</v>
      </c>
      <c r="L3" s="27" t="s">
        <v>112</v>
      </c>
      <c r="M3" s="27" t="s">
        <v>113</v>
      </c>
      <c r="N3" s="22" t="s">
        <v>118</v>
      </c>
    </row>
    <row r="4" spans="1:14" ht="20.100000000000001" customHeight="1" x14ac:dyDescent="0.2">
      <c r="A4" s="1" t="s">
        <v>90</v>
      </c>
      <c r="B4" s="1" t="s">
        <v>70</v>
      </c>
      <c r="C4" s="1">
        <v>269841</v>
      </c>
      <c r="D4" s="1">
        <v>171</v>
      </c>
      <c r="E4" s="1" t="s">
        <v>71</v>
      </c>
      <c r="F4" s="1" t="s">
        <v>2</v>
      </c>
      <c r="G4" s="1">
        <v>17</v>
      </c>
      <c r="H4" s="2">
        <v>8</v>
      </c>
      <c r="I4" s="24">
        <v>8</v>
      </c>
      <c r="J4" s="3">
        <v>0</v>
      </c>
      <c r="K4" s="3"/>
      <c r="L4" s="3">
        <v>2141</v>
      </c>
      <c r="M4" s="3">
        <v>5321</v>
      </c>
      <c r="N4" s="4">
        <v>42420</v>
      </c>
    </row>
    <row r="5" spans="1:14" ht="20.100000000000001" customHeight="1" x14ac:dyDescent="0.2">
      <c r="A5" s="1" t="s">
        <v>90</v>
      </c>
      <c r="B5" s="1" t="s">
        <v>43</v>
      </c>
      <c r="C5" s="1">
        <v>269867</v>
      </c>
      <c r="D5" s="1">
        <v>106</v>
      </c>
      <c r="E5" s="1" t="s">
        <v>44</v>
      </c>
      <c r="F5" s="1" t="s">
        <v>2</v>
      </c>
      <c r="G5" s="1">
        <v>47</v>
      </c>
      <c r="H5" s="2">
        <v>23</v>
      </c>
      <c r="I5" s="24">
        <v>23</v>
      </c>
      <c r="J5" s="3">
        <v>0</v>
      </c>
      <c r="K5" s="3"/>
      <c r="L5" s="3">
        <v>2141</v>
      </c>
      <c r="M5" s="3">
        <v>5321</v>
      </c>
      <c r="N5" s="4">
        <v>42420</v>
      </c>
    </row>
    <row r="6" spans="1:14" ht="20.100000000000001" customHeight="1" x14ac:dyDescent="0.2">
      <c r="A6" s="1" t="s">
        <v>90</v>
      </c>
      <c r="B6" s="1" t="s">
        <v>54</v>
      </c>
      <c r="C6" s="1">
        <v>269883</v>
      </c>
      <c r="D6" s="1">
        <v>164</v>
      </c>
      <c r="E6" s="1" t="s">
        <v>55</v>
      </c>
      <c r="F6" s="1" t="s">
        <v>2</v>
      </c>
      <c r="G6" s="1">
        <v>40</v>
      </c>
      <c r="H6" s="2">
        <v>20</v>
      </c>
      <c r="I6" s="24">
        <v>20</v>
      </c>
      <c r="J6" s="3">
        <v>0</v>
      </c>
      <c r="K6" s="3"/>
      <c r="L6" s="3">
        <v>2141</v>
      </c>
      <c r="M6" s="3">
        <v>5321</v>
      </c>
      <c r="N6" s="4">
        <v>42420</v>
      </c>
    </row>
    <row r="7" spans="1:14" ht="20.100000000000001" customHeight="1" x14ac:dyDescent="0.2">
      <c r="A7" s="1" t="s">
        <v>90</v>
      </c>
      <c r="B7" s="1" t="s">
        <v>56</v>
      </c>
      <c r="C7" s="1">
        <v>654655</v>
      </c>
      <c r="D7" s="1">
        <v>221</v>
      </c>
      <c r="E7" s="1" t="s">
        <v>57</v>
      </c>
      <c r="F7" s="1" t="s">
        <v>2</v>
      </c>
      <c r="G7" s="1">
        <v>41</v>
      </c>
      <c r="H7" s="2">
        <v>20</v>
      </c>
      <c r="I7" s="24">
        <v>20</v>
      </c>
      <c r="J7" s="3">
        <v>0</v>
      </c>
      <c r="K7" s="3"/>
      <c r="L7" s="3">
        <v>2141</v>
      </c>
      <c r="M7" s="3">
        <v>5321</v>
      </c>
      <c r="N7" s="4">
        <v>42420</v>
      </c>
    </row>
    <row r="8" spans="1:14" ht="20.100000000000001" customHeight="1" x14ac:dyDescent="0.2">
      <c r="A8" s="1" t="s">
        <v>90</v>
      </c>
      <c r="B8" s="1" t="s">
        <v>5</v>
      </c>
      <c r="C8" s="1">
        <v>270237</v>
      </c>
      <c r="D8" s="1">
        <v>417</v>
      </c>
      <c r="E8" s="1" t="s">
        <v>6</v>
      </c>
      <c r="F8" s="1" t="s">
        <v>2</v>
      </c>
      <c r="G8" s="1">
        <v>20</v>
      </c>
      <c r="H8" s="2">
        <v>10</v>
      </c>
      <c r="I8" s="24">
        <v>10</v>
      </c>
      <c r="J8" s="3">
        <v>0</v>
      </c>
      <c r="K8" s="3"/>
      <c r="L8" s="3">
        <v>2141</v>
      </c>
      <c r="M8" s="3">
        <v>5321</v>
      </c>
      <c r="N8" s="4">
        <v>42420</v>
      </c>
    </row>
    <row r="9" spans="1:14" ht="20.100000000000001" customHeight="1" x14ac:dyDescent="0.2">
      <c r="A9" s="1" t="s">
        <v>90</v>
      </c>
      <c r="B9" s="1" t="s">
        <v>8</v>
      </c>
      <c r="C9" s="1">
        <v>270253</v>
      </c>
      <c r="D9" s="1">
        <v>242</v>
      </c>
      <c r="E9" s="1" t="s">
        <v>9</v>
      </c>
      <c r="F9" s="1" t="s">
        <v>2</v>
      </c>
      <c r="G9" s="1">
        <v>12</v>
      </c>
      <c r="H9" s="2">
        <v>6</v>
      </c>
      <c r="I9" s="24">
        <v>6</v>
      </c>
      <c r="J9" s="3">
        <v>0</v>
      </c>
      <c r="K9" s="3"/>
      <c r="L9" s="3">
        <v>2141</v>
      </c>
      <c r="M9" s="3">
        <v>5321</v>
      </c>
      <c r="N9" s="4">
        <v>42420</v>
      </c>
    </row>
    <row r="10" spans="1:14" ht="20.100000000000001" customHeight="1" x14ac:dyDescent="0.2">
      <c r="A10" s="1" t="s">
        <v>90</v>
      </c>
      <c r="B10" s="1" t="s">
        <v>17</v>
      </c>
      <c r="C10" s="1">
        <v>15054250</v>
      </c>
      <c r="D10" s="1">
        <v>160</v>
      </c>
      <c r="E10" s="1" t="s">
        <v>18</v>
      </c>
      <c r="F10" s="1" t="s">
        <v>2</v>
      </c>
      <c r="G10" s="1">
        <v>64</v>
      </c>
      <c r="H10" s="2">
        <v>32</v>
      </c>
      <c r="I10" s="24">
        <v>32</v>
      </c>
      <c r="J10" s="3">
        <v>0</v>
      </c>
      <c r="K10" s="3"/>
      <c r="L10" s="3">
        <v>2141</v>
      </c>
      <c r="M10" s="3">
        <v>5321</v>
      </c>
      <c r="N10" s="4">
        <v>42420</v>
      </c>
    </row>
    <row r="11" spans="1:14" ht="20.100000000000001" customHeight="1" x14ac:dyDescent="0.2">
      <c r="A11" s="1" t="s">
        <v>90</v>
      </c>
      <c r="B11" s="1" t="s">
        <v>68</v>
      </c>
      <c r="C11" s="1">
        <v>270334</v>
      </c>
      <c r="D11" s="1">
        <v>201</v>
      </c>
      <c r="E11" s="1" t="s">
        <v>69</v>
      </c>
      <c r="F11" s="1" t="s">
        <v>2</v>
      </c>
      <c r="G11" s="1">
        <v>30</v>
      </c>
      <c r="H11" s="2">
        <v>15</v>
      </c>
      <c r="I11" s="24">
        <v>15</v>
      </c>
      <c r="J11" s="3">
        <v>0</v>
      </c>
      <c r="K11" s="3"/>
      <c r="L11" s="3">
        <v>2141</v>
      </c>
      <c r="M11" s="3">
        <v>5321</v>
      </c>
      <c r="N11" s="4">
        <v>42420</v>
      </c>
    </row>
    <row r="12" spans="1:14" ht="20.100000000000001" customHeight="1" x14ac:dyDescent="0.2">
      <c r="A12" s="1" t="s">
        <v>90</v>
      </c>
      <c r="B12" s="1" t="s">
        <v>80</v>
      </c>
      <c r="C12" s="1">
        <v>270377</v>
      </c>
      <c r="D12" s="1">
        <v>152</v>
      </c>
      <c r="E12" s="1" t="s">
        <v>81</v>
      </c>
      <c r="F12" s="1" t="s">
        <v>2</v>
      </c>
      <c r="G12" s="1">
        <v>124</v>
      </c>
      <c r="H12" s="2">
        <v>62</v>
      </c>
      <c r="I12" s="24">
        <v>62</v>
      </c>
      <c r="J12" s="3">
        <v>0</v>
      </c>
      <c r="K12" s="3"/>
      <c r="L12" s="3">
        <v>2141</v>
      </c>
      <c r="M12" s="3">
        <v>5321</v>
      </c>
      <c r="N12" s="4">
        <v>42420</v>
      </c>
    </row>
    <row r="13" spans="1:14" ht="20.100000000000001" customHeight="1" x14ac:dyDescent="0.2">
      <c r="A13" s="1" t="s">
        <v>90</v>
      </c>
      <c r="B13" s="1" t="s">
        <v>14</v>
      </c>
      <c r="C13" s="1">
        <v>270393</v>
      </c>
      <c r="D13" s="1">
        <v>82</v>
      </c>
      <c r="E13" s="1" t="s">
        <v>102</v>
      </c>
      <c r="F13" s="1" t="s">
        <v>2</v>
      </c>
      <c r="G13" s="1">
        <v>77</v>
      </c>
      <c r="H13" s="2">
        <v>38</v>
      </c>
      <c r="I13" s="24">
        <v>38</v>
      </c>
      <c r="J13" s="3">
        <v>0</v>
      </c>
      <c r="K13" s="3"/>
      <c r="L13" s="3">
        <v>2141</v>
      </c>
      <c r="M13" s="3">
        <v>5321</v>
      </c>
      <c r="N13" s="4">
        <v>42420</v>
      </c>
    </row>
    <row r="14" spans="1:14" ht="20.100000000000001" customHeight="1" x14ac:dyDescent="0.2">
      <c r="A14" s="1" t="s">
        <v>90</v>
      </c>
      <c r="B14" s="1" t="s">
        <v>82</v>
      </c>
      <c r="C14" s="1">
        <v>270723</v>
      </c>
      <c r="D14" s="1">
        <v>165</v>
      </c>
      <c r="E14" s="1" t="s">
        <v>9</v>
      </c>
      <c r="F14" s="1" t="s">
        <v>2</v>
      </c>
      <c r="G14" s="1">
        <v>20</v>
      </c>
      <c r="H14" s="2">
        <v>10</v>
      </c>
      <c r="I14" s="24">
        <v>10</v>
      </c>
      <c r="J14" s="3">
        <v>0</v>
      </c>
      <c r="K14" s="3"/>
      <c r="L14" s="3">
        <v>2141</v>
      </c>
      <c r="M14" s="3">
        <v>5321</v>
      </c>
      <c r="N14" s="4">
        <v>42420</v>
      </c>
    </row>
    <row r="15" spans="1:14" ht="20.100000000000001" customHeight="1" x14ac:dyDescent="0.2">
      <c r="A15" s="1" t="s">
        <v>90</v>
      </c>
      <c r="B15" s="1" t="s">
        <v>23</v>
      </c>
      <c r="C15" s="1">
        <v>270989</v>
      </c>
      <c r="D15" s="1">
        <v>480</v>
      </c>
      <c r="E15" s="1" t="s">
        <v>24</v>
      </c>
      <c r="F15" s="1" t="s">
        <v>2</v>
      </c>
      <c r="G15" s="1">
        <v>60</v>
      </c>
      <c r="H15" s="2">
        <v>30</v>
      </c>
      <c r="I15" s="24">
        <v>30</v>
      </c>
      <c r="J15" s="3">
        <v>0</v>
      </c>
      <c r="K15" s="3"/>
      <c r="L15" s="3">
        <v>2141</v>
      </c>
      <c r="M15" s="3">
        <v>5321</v>
      </c>
      <c r="N15" s="4">
        <v>42420</v>
      </c>
    </row>
    <row r="16" spans="1:14" ht="20.100000000000001" customHeight="1" x14ac:dyDescent="0.2">
      <c r="A16" s="1" t="s">
        <v>90</v>
      </c>
      <c r="B16" s="1" t="s">
        <v>10</v>
      </c>
      <c r="C16" s="1">
        <v>271110</v>
      </c>
      <c r="D16" s="1">
        <v>229</v>
      </c>
      <c r="E16" s="1" t="s">
        <v>11</v>
      </c>
      <c r="F16" s="1" t="s">
        <v>2</v>
      </c>
      <c r="G16" s="1">
        <v>70</v>
      </c>
      <c r="H16" s="2">
        <v>35</v>
      </c>
      <c r="I16" s="24">
        <v>35</v>
      </c>
      <c r="J16" s="3">
        <v>0</v>
      </c>
      <c r="K16" s="3"/>
      <c r="L16" s="3">
        <v>2141</v>
      </c>
      <c r="M16" s="3">
        <v>5321</v>
      </c>
      <c r="N16" s="4">
        <v>42420</v>
      </c>
    </row>
    <row r="17" spans="1:14" ht="20.100000000000001" customHeight="1" x14ac:dyDescent="0.2">
      <c r="A17" s="1" t="s">
        <v>90</v>
      </c>
      <c r="B17" s="1" t="s">
        <v>59</v>
      </c>
      <c r="C17" s="1">
        <v>271161</v>
      </c>
      <c r="D17" s="1">
        <v>414</v>
      </c>
      <c r="E17" s="1" t="s">
        <v>60</v>
      </c>
      <c r="F17" s="1" t="s">
        <v>2</v>
      </c>
      <c r="G17" s="1">
        <v>50</v>
      </c>
      <c r="H17" s="2">
        <v>25</v>
      </c>
      <c r="I17" s="24">
        <v>25</v>
      </c>
      <c r="J17" s="3">
        <v>0</v>
      </c>
      <c r="K17" s="3"/>
      <c r="L17" s="3">
        <v>2141</v>
      </c>
      <c r="M17" s="3">
        <v>5321</v>
      </c>
      <c r="N17" s="4">
        <v>42420</v>
      </c>
    </row>
    <row r="18" spans="1:14" ht="20.100000000000001" customHeight="1" x14ac:dyDescent="0.2">
      <c r="A18" s="1" t="s">
        <v>90</v>
      </c>
      <c r="B18" s="1" t="s">
        <v>27</v>
      </c>
      <c r="C18" s="1">
        <v>271217</v>
      </c>
      <c r="D18" s="1">
        <v>350</v>
      </c>
      <c r="E18" s="1" t="s">
        <v>103</v>
      </c>
      <c r="F18" s="1" t="s">
        <v>2</v>
      </c>
      <c r="G18" s="1">
        <v>256</v>
      </c>
      <c r="H18" s="2">
        <v>100</v>
      </c>
      <c r="I18" s="24">
        <v>100</v>
      </c>
      <c r="J18" s="3">
        <v>0</v>
      </c>
      <c r="K18" s="3"/>
      <c r="L18" s="3">
        <v>2141</v>
      </c>
      <c r="M18" s="3">
        <v>5321</v>
      </c>
      <c r="N18" s="4">
        <v>42420</v>
      </c>
    </row>
    <row r="19" spans="1:14" ht="20.100000000000001" customHeight="1" x14ac:dyDescent="0.2">
      <c r="A19" s="1" t="s">
        <v>90</v>
      </c>
      <c r="B19" s="1" t="s">
        <v>27</v>
      </c>
      <c r="C19" s="1">
        <v>271217</v>
      </c>
      <c r="D19" s="1">
        <v>203</v>
      </c>
      <c r="E19" s="1" t="s">
        <v>103</v>
      </c>
      <c r="F19" s="1" t="s">
        <v>2</v>
      </c>
      <c r="G19" s="1">
        <v>272</v>
      </c>
      <c r="H19" s="2">
        <v>100</v>
      </c>
      <c r="I19" s="24">
        <v>0</v>
      </c>
      <c r="J19" s="3">
        <v>100</v>
      </c>
      <c r="K19" s="13" t="s">
        <v>97</v>
      </c>
      <c r="L19" s="3"/>
      <c r="M19" s="3"/>
      <c r="N19" s="4"/>
    </row>
    <row r="20" spans="1:14" ht="20.100000000000001" customHeight="1" x14ac:dyDescent="0.2">
      <c r="A20" s="1" t="s">
        <v>90</v>
      </c>
      <c r="B20" s="1" t="s">
        <v>27</v>
      </c>
      <c r="C20" s="1">
        <v>271217</v>
      </c>
      <c r="D20" s="1">
        <v>152</v>
      </c>
      <c r="E20" s="1" t="s">
        <v>103</v>
      </c>
      <c r="F20" s="1" t="s">
        <v>2</v>
      </c>
      <c r="G20" s="1">
        <v>40</v>
      </c>
      <c r="H20" s="2">
        <v>20</v>
      </c>
      <c r="I20" s="24">
        <v>0</v>
      </c>
      <c r="J20" s="3">
        <v>20</v>
      </c>
      <c r="K20" s="13" t="s">
        <v>97</v>
      </c>
      <c r="L20" s="3"/>
      <c r="M20" s="3"/>
      <c r="N20" s="4"/>
    </row>
    <row r="21" spans="1:14" ht="20.100000000000001" customHeight="1" x14ac:dyDescent="0.2">
      <c r="A21" s="1" t="s">
        <v>91</v>
      </c>
      <c r="B21" s="1" t="s">
        <v>76</v>
      </c>
      <c r="C21" s="1">
        <v>274119</v>
      </c>
      <c r="D21" s="1">
        <v>211</v>
      </c>
      <c r="E21" s="1" t="s">
        <v>103</v>
      </c>
      <c r="F21" s="1" t="s">
        <v>2</v>
      </c>
      <c r="G21" s="1">
        <v>71</v>
      </c>
      <c r="H21" s="2">
        <v>35</v>
      </c>
      <c r="I21" s="24">
        <v>35</v>
      </c>
      <c r="J21" s="3">
        <v>0</v>
      </c>
      <c r="K21" s="13"/>
      <c r="L21" s="3">
        <v>2141</v>
      </c>
      <c r="M21" s="3">
        <v>5321</v>
      </c>
      <c r="N21" s="4">
        <v>42420</v>
      </c>
    </row>
    <row r="22" spans="1:14" ht="20.100000000000001" customHeight="1" x14ac:dyDescent="0.2">
      <c r="A22" s="1" t="s">
        <v>91</v>
      </c>
      <c r="B22" s="1" t="s">
        <v>40</v>
      </c>
      <c r="C22" s="1">
        <v>274160</v>
      </c>
      <c r="D22" s="1">
        <v>249</v>
      </c>
      <c r="E22" s="1" t="s">
        <v>41</v>
      </c>
      <c r="F22" s="1" t="s">
        <v>2</v>
      </c>
      <c r="G22" s="1">
        <v>112</v>
      </c>
      <c r="H22" s="2">
        <v>56</v>
      </c>
      <c r="I22" s="24">
        <v>56</v>
      </c>
      <c r="J22" s="3">
        <v>0</v>
      </c>
      <c r="K22" s="13"/>
      <c r="L22" s="3">
        <v>2141</v>
      </c>
      <c r="M22" s="3">
        <v>5321</v>
      </c>
      <c r="N22" s="4">
        <v>42420</v>
      </c>
    </row>
    <row r="23" spans="1:14" ht="20.100000000000001" customHeight="1" x14ac:dyDescent="0.2">
      <c r="A23" s="1" t="s">
        <v>91</v>
      </c>
      <c r="B23" s="1" t="s">
        <v>72</v>
      </c>
      <c r="C23" s="1">
        <v>274381</v>
      </c>
      <c r="D23" s="1">
        <v>250</v>
      </c>
      <c r="E23" s="1" t="s">
        <v>73</v>
      </c>
      <c r="F23" s="1" t="s">
        <v>2</v>
      </c>
      <c r="G23" s="1">
        <v>12</v>
      </c>
      <c r="H23" s="2">
        <v>6</v>
      </c>
      <c r="I23" s="24">
        <v>6</v>
      </c>
      <c r="J23" s="3">
        <v>0</v>
      </c>
      <c r="K23" s="13"/>
      <c r="L23" s="3">
        <v>2141</v>
      </c>
      <c r="M23" s="3">
        <v>5321</v>
      </c>
      <c r="N23" s="4">
        <v>42420</v>
      </c>
    </row>
    <row r="24" spans="1:14" ht="20.100000000000001" customHeight="1" x14ac:dyDescent="0.2">
      <c r="A24" s="1" t="s">
        <v>91</v>
      </c>
      <c r="B24" s="1" t="s">
        <v>16</v>
      </c>
      <c r="C24" s="1">
        <v>274445</v>
      </c>
      <c r="D24" s="1">
        <v>271</v>
      </c>
      <c r="E24" s="1" t="s">
        <v>104</v>
      </c>
      <c r="F24" s="1" t="s">
        <v>2</v>
      </c>
      <c r="G24" s="1">
        <v>120</v>
      </c>
      <c r="H24" s="2">
        <v>54</v>
      </c>
      <c r="I24" s="24">
        <v>54</v>
      </c>
      <c r="J24" s="3">
        <v>0</v>
      </c>
      <c r="K24" s="13"/>
      <c r="L24" s="3">
        <v>2141</v>
      </c>
      <c r="M24" s="3">
        <v>5321</v>
      </c>
      <c r="N24" s="4">
        <v>42420</v>
      </c>
    </row>
    <row r="25" spans="1:14" ht="20.100000000000001" customHeight="1" x14ac:dyDescent="0.2">
      <c r="A25" s="1" t="s">
        <v>92</v>
      </c>
      <c r="B25" s="1" t="s">
        <v>39</v>
      </c>
      <c r="C25" s="1">
        <v>194514</v>
      </c>
      <c r="D25" s="1">
        <v>225</v>
      </c>
      <c r="E25" s="1" t="s">
        <v>24</v>
      </c>
      <c r="F25" s="1" t="s">
        <v>2</v>
      </c>
      <c r="G25" s="1">
        <v>29</v>
      </c>
      <c r="H25" s="2">
        <v>14</v>
      </c>
      <c r="I25" s="24">
        <v>14</v>
      </c>
      <c r="J25" s="3">
        <v>0</v>
      </c>
      <c r="K25" s="13"/>
      <c r="L25" s="3">
        <v>2141</v>
      </c>
      <c r="M25" s="3">
        <v>5321</v>
      </c>
      <c r="N25" s="4">
        <v>42420</v>
      </c>
    </row>
    <row r="26" spans="1:14" ht="20.100000000000001" customHeight="1" x14ac:dyDescent="0.2">
      <c r="A26" s="1" t="s">
        <v>92</v>
      </c>
      <c r="B26" s="1" t="s">
        <v>45</v>
      </c>
      <c r="C26" s="1">
        <v>276421</v>
      </c>
      <c r="D26" s="1">
        <v>117</v>
      </c>
      <c r="E26" s="1" t="s">
        <v>46</v>
      </c>
      <c r="F26" s="1" t="s">
        <v>2</v>
      </c>
      <c r="G26" s="1">
        <v>27</v>
      </c>
      <c r="H26" s="2">
        <v>13</v>
      </c>
      <c r="I26" s="24">
        <v>13</v>
      </c>
      <c r="J26" s="3">
        <v>0</v>
      </c>
      <c r="K26" s="13"/>
      <c r="L26" s="3">
        <v>2141</v>
      </c>
      <c r="M26" s="3">
        <v>5321</v>
      </c>
      <c r="N26" s="4">
        <v>42420</v>
      </c>
    </row>
    <row r="27" spans="1:14" ht="20.100000000000001" customHeight="1" x14ac:dyDescent="0.2">
      <c r="A27" s="1" t="s">
        <v>92</v>
      </c>
      <c r="B27" s="1" t="s">
        <v>30</v>
      </c>
      <c r="C27" s="1">
        <v>276472</v>
      </c>
      <c r="D27" s="1">
        <v>356</v>
      </c>
      <c r="E27" s="1" t="s">
        <v>31</v>
      </c>
      <c r="F27" s="1" t="s">
        <v>2</v>
      </c>
      <c r="G27" s="1">
        <v>126</v>
      </c>
      <c r="H27" s="2">
        <v>63</v>
      </c>
      <c r="I27" s="24">
        <v>63</v>
      </c>
      <c r="J27" s="3">
        <v>0</v>
      </c>
      <c r="K27" s="13"/>
      <c r="L27" s="3">
        <v>2141</v>
      </c>
      <c r="M27" s="3">
        <v>5321</v>
      </c>
      <c r="N27" s="4">
        <v>42420</v>
      </c>
    </row>
    <row r="28" spans="1:14" ht="20.100000000000001" customHeight="1" x14ac:dyDescent="0.2">
      <c r="A28" s="1" t="s">
        <v>92</v>
      </c>
      <c r="B28" s="1" t="s">
        <v>7</v>
      </c>
      <c r="C28" s="1">
        <v>579521</v>
      </c>
      <c r="D28" s="1">
        <v>421</v>
      </c>
      <c r="E28" s="1" t="s">
        <v>105</v>
      </c>
      <c r="F28" s="1" t="s">
        <v>2</v>
      </c>
      <c r="G28" s="1">
        <v>115</v>
      </c>
      <c r="H28" s="2">
        <v>57</v>
      </c>
      <c r="I28" s="24">
        <v>57</v>
      </c>
      <c r="J28" s="3">
        <v>0</v>
      </c>
      <c r="K28" s="13"/>
      <c r="L28" s="3">
        <v>2141</v>
      </c>
      <c r="M28" s="3">
        <v>5321</v>
      </c>
      <c r="N28" s="4">
        <v>42420</v>
      </c>
    </row>
    <row r="29" spans="1:14" ht="20.100000000000001" customHeight="1" x14ac:dyDescent="0.2">
      <c r="A29" s="1" t="s">
        <v>92</v>
      </c>
      <c r="B29" s="1" t="s">
        <v>42</v>
      </c>
      <c r="C29" s="1">
        <v>276715</v>
      </c>
      <c r="D29" s="1">
        <v>129</v>
      </c>
      <c r="E29" s="1" t="s">
        <v>9</v>
      </c>
      <c r="F29" s="1" t="s">
        <v>2</v>
      </c>
      <c r="G29" s="1">
        <v>10</v>
      </c>
      <c r="H29" s="2">
        <v>5</v>
      </c>
      <c r="I29" s="24">
        <v>0</v>
      </c>
      <c r="J29" s="3">
        <v>5</v>
      </c>
      <c r="K29" s="13" t="s">
        <v>101</v>
      </c>
      <c r="L29" s="3"/>
      <c r="M29" s="3"/>
      <c r="N29" s="4"/>
    </row>
    <row r="30" spans="1:14" ht="20.100000000000001" customHeight="1" x14ac:dyDescent="0.2">
      <c r="A30" s="1" t="s">
        <v>92</v>
      </c>
      <c r="B30" s="1" t="s">
        <v>51</v>
      </c>
      <c r="C30" s="1">
        <v>276723</v>
      </c>
      <c r="D30" s="1">
        <v>221</v>
      </c>
      <c r="E30" s="1" t="s">
        <v>46</v>
      </c>
      <c r="F30" s="1" t="s">
        <v>2</v>
      </c>
      <c r="G30" s="1">
        <v>120</v>
      </c>
      <c r="H30" s="2">
        <v>60</v>
      </c>
      <c r="I30" s="24">
        <v>60</v>
      </c>
      <c r="J30" s="3">
        <v>0</v>
      </c>
      <c r="K30" s="13"/>
      <c r="L30" s="3">
        <v>2141</v>
      </c>
      <c r="M30" s="3">
        <v>5321</v>
      </c>
      <c r="N30" s="4">
        <v>42420</v>
      </c>
    </row>
    <row r="31" spans="1:14" ht="20.100000000000001" customHeight="1" x14ac:dyDescent="0.2">
      <c r="A31" s="1" t="s">
        <v>92</v>
      </c>
      <c r="B31" s="1" t="s">
        <v>15</v>
      </c>
      <c r="C31" s="1">
        <v>276863</v>
      </c>
      <c r="D31" s="1">
        <v>137</v>
      </c>
      <c r="E31" s="1" t="s">
        <v>31</v>
      </c>
      <c r="F31" s="1" t="s">
        <v>2</v>
      </c>
      <c r="G31" s="1">
        <v>39</v>
      </c>
      <c r="H31" s="2">
        <v>19</v>
      </c>
      <c r="I31" s="24">
        <v>19</v>
      </c>
      <c r="J31" s="3">
        <v>0</v>
      </c>
      <c r="K31" s="13"/>
      <c r="L31" s="3">
        <v>2141</v>
      </c>
      <c r="M31" s="3">
        <v>5321</v>
      </c>
      <c r="N31" s="4">
        <v>42420</v>
      </c>
    </row>
    <row r="32" spans="1:14" ht="20.100000000000001" customHeight="1" x14ac:dyDescent="0.2">
      <c r="A32" s="1" t="s">
        <v>92</v>
      </c>
      <c r="B32" s="1" t="s">
        <v>32</v>
      </c>
      <c r="C32" s="1">
        <v>276901</v>
      </c>
      <c r="D32" s="1">
        <v>116</v>
      </c>
      <c r="E32" s="1" t="s">
        <v>33</v>
      </c>
      <c r="F32" s="1" t="s">
        <v>2</v>
      </c>
      <c r="G32" s="1">
        <v>87</v>
      </c>
      <c r="H32" s="2">
        <v>43</v>
      </c>
      <c r="I32" s="24">
        <v>43</v>
      </c>
      <c r="J32" s="3">
        <v>0</v>
      </c>
      <c r="K32" s="13"/>
      <c r="L32" s="3">
        <v>2141</v>
      </c>
      <c r="M32" s="3">
        <v>5321</v>
      </c>
      <c r="N32" s="4">
        <v>42420</v>
      </c>
    </row>
    <row r="33" spans="1:14" ht="20.100000000000001" customHeight="1" x14ac:dyDescent="0.2">
      <c r="A33" s="1" t="s">
        <v>92</v>
      </c>
      <c r="B33" s="1" t="s">
        <v>0</v>
      </c>
      <c r="C33" s="1">
        <v>579599</v>
      </c>
      <c r="D33" s="1">
        <v>69</v>
      </c>
      <c r="E33" s="1" t="s">
        <v>1</v>
      </c>
      <c r="F33" s="1" t="s">
        <v>2</v>
      </c>
      <c r="G33" s="1">
        <v>22</v>
      </c>
      <c r="H33" s="2">
        <v>11</v>
      </c>
      <c r="I33" s="24">
        <v>11</v>
      </c>
      <c r="J33" s="3">
        <v>0</v>
      </c>
      <c r="K33" s="13"/>
      <c r="L33" s="3">
        <v>2141</v>
      </c>
      <c r="M33" s="3">
        <v>5321</v>
      </c>
      <c r="N33" s="4">
        <v>42420</v>
      </c>
    </row>
    <row r="34" spans="1:14" ht="20.100000000000001" customHeight="1" x14ac:dyDescent="0.2">
      <c r="A34" s="1" t="s">
        <v>92</v>
      </c>
      <c r="B34" s="1" t="s">
        <v>52</v>
      </c>
      <c r="C34" s="1">
        <v>277401</v>
      </c>
      <c r="D34" s="1">
        <v>248</v>
      </c>
      <c r="E34" s="1" t="s">
        <v>53</v>
      </c>
      <c r="F34" s="1" t="s">
        <v>2</v>
      </c>
      <c r="G34" s="1">
        <v>38</v>
      </c>
      <c r="H34" s="2">
        <v>19</v>
      </c>
      <c r="I34" s="24">
        <v>19</v>
      </c>
      <c r="J34" s="3">
        <v>0</v>
      </c>
      <c r="K34" s="13"/>
      <c r="L34" s="3">
        <v>2141</v>
      </c>
      <c r="M34" s="3">
        <v>5321</v>
      </c>
      <c r="N34" s="4">
        <v>42420</v>
      </c>
    </row>
    <row r="35" spans="1:14" ht="20.100000000000001" customHeight="1" x14ac:dyDescent="0.2">
      <c r="A35" s="1" t="s">
        <v>92</v>
      </c>
      <c r="B35" s="1" t="s">
        <v>35</v>
      </c>
      <c r="C35" s="1">
        <v>277479</v>
      </c>
      <c r="D35" s="1">
        <v>123</v>
      </c>
      <c r="E35" s="1" t="s">
        <v>36</v>
      </c>
      <c r="F35" s="1" t="s">
        <v>2</v>
      </c>
      <c r="G35" s="1">
        <v>120</v>
      </c>
      <c r="H35" s="2">
        <v>60</v>
      </c>
      <c r="I35" s="24">
        <v>60</v>
      </c>
      <c r="J35" s="3">
        <v>0</v>
      </c>
      <c r="K35" s="13"/>
      <c r="L35" s="3">
        <v>2141</v>
      </c>
      <c r="M35" s="3">
        <v>5321</v>
      </c>
      <c r="N35" s="4">
        <v>42420</v>
      </c>
    </row>
    <row r="36" spans="1:14" ht="20.100000000000001" customHeight="1" x14ac:dyDescent="0.2">
      <c r="A36" s="1" t="s">
        <v>92</v>
      </c>
      <c r="B36" s="1" t="s">
        <v>12</v>
      </c>
      <c r="C36" s="1">
        <v>579645</v>
      </c>
      <c r="D36" s="1">
        <v>91</v>
      </c>
      <c r="E36" s="1" t="s">
        <v>13</v>
      </c>
      <c r="F36" s="1" t="s">
        <v>2</v>
      </c>
      <c r="G36" s="1">
        <v>15</v>
      </c>
      <c r="H36" s="2">
        <v>7</v>
      </c>
      <c r="I36" s="24">
        <v>7</v>
      </c>
      <c r="J36" s="3">
        <v>0</v>
      </c>
      <c r="K36" s="13"/>
      <c r="L36" s="3">
        <v>2141</v>
      </c>
      <c r="M36" s="3">
        <v>5321</v>
      </c>
      <c r="N36" s="4">
        <v>42420</v>
      </c>
    </row>
    <row r="37" spans="1:14" ht="20.100000000000001" customHeight="1" x14ac:dyDescent="0.2">
      <c r="A37" s="1" t="s">
        <v>93</v>
      </c>
      <c r="B37" s="1" t="s">
        <v>47</v>
      </c>
      <c r="C37" s="1">
        <v>581003</v>
      </c>
      <c r="D37" s="1">
        <v>467</v>
      </c>
      <c r="E37" s="1" t="s">
        <v>48</v>
      </c>
      <c r="F37" s="1" t="s">
        <v>2</v>
      </c>
      <c r="G37" s="1">
        <v>244</v>
      </c>
      <c r="H37" s="2">
        <v>100</v>
      </c>
      <c r="I37" s="24">
        <v>100</v>
      </c>
      <c r="J37" s="3">
        <v>0</v>
      </c>
      <c r="K37" s="13"/>
      <c r="L37" s="3">
        <v>2141</v>
      </c>
      <c r="M37" s="3">
        <v>5321</v>
      </c>
      <c r="N37" s="4">
        <v>42420</v>
      </c>
    </row>
    <row r="38" spans="1:14" ht="20.100000000000001" customHeight="1" x14ac:dyDescent="0.2">
      <c r="A38" s="1" t="s">
        <v>93</v>
      </c>
      <c r="B38" s="1" t="s">
        <v>77</v>
      </c>
      <c r="C38" s="1">
        <v>580988</v>
      </c>
      <c r="D38" s="1">
        <v>193</v>
      </c>
      <c r="E38" s="1" t="s">
        <v>78</v>
      </c>
      <c r="F38" s="1" t="s">
        <v>2</v>
      </c>
      <c r="G38" s="1">
        <v>47</v>
      </c>
      <c r="H38" s="2">
        <v>23</v>
      </c>
      <c r="I38" s="24">
        <v>23</v>
      </c>
      <c r="J38" s="3">
        <v>0</v>
      </c>
      <c r="K38" s="13"/>
      <c r="L38" s="3">
        <v>2141</v>
      </c>
      <c r="M38" s="3">
        <v>5321</v>
      </c>
      <c r="N38" s="4">
        <v>42420</v>
      </c>
    </row>
    <row r="39" spans="1:14" ht="20.100000000000001" customHeight="1" x14ac:dyDescent="0.2">
      <c r="A39" s="1" t="s">
        <v>93</v>
      </c>
      <c r="B39" s="1" t="s">
        <v>75</v>
      </c>
      <c r="C39" s="1">
        <v>580341</v>
      </c>
      <c r="D39" s="1">
        <v>96</v>
      </c>
      <c r="E39" s="1" t="s">
        <v>18</v>
      </c>
      <c r="F39" s="1" t="s">
        <v>2</v>
      </c>
      <c r="G39" s="1">
        <v>20</v>
      </c>
      <c r="H39" s="2">
        <v>10</v>
      </c>
      <c r="I39" s="24">
        <v>10</v>
      </c>
      <c r="J39" s="3">
        <v>0</v>
      </c>
      <c r="K39" s="13"/>
      <c r="L39" s="3">
        <v>2141</v>
      </c>
      <c r="M39" s="3">
        <v>5321</v>
      </c>
      <c r="N39" s="4">
        <v>42420</v>
      </c>
    </row>
    <row r="40" spans="1:14" ht="20.100000000000001" customHeight="1" x14ac:dyDescent="0.2">
      <c r="A40" s="1" t="s">
        <v>93</v>
      </c>
      <c r="B40" s="1" t="s">
        <v>65</v>
      </c>
      <c r="C40" s="1">
        <v>278611</v>
      </c>
      <c r="D40" s="1">
        <v>187</v>
      </c>
      <c r="E40" s="1" t="s">
        <v>18</v>
      </c>
      <c r="F40" s="1" t="s">
        <v>2</v>
      </c>
      <c r="G40" s="1">
        <v>31</v>
      </c>
      <c r="H40" s="2">
        <v>10</v>
      </c>
      <c r="I40" s="24">
        <v>0</v>
      </c>
      <c r="J40" s="3">
        <v>10</v>
      </c>
      <c r="K40" s="19" t="s">
        <v>100</v>
      </c>
      <c r="L40" s="3"/>
      <c r="M40" s="3"/>
      <c r="N40" s="4"/>
    </row>
    <row r="41" spans="1:14" ht="20.100000000000001" customHeight="1" x14ac:dyDescent="0.2">
      <c r="A41" s="1" t="s">
        <v>93</v>
      </c>
      <c r="B41" s="1" t="s">
        <v>58</v>
      </c>
      <c r="C41" s="1">
        <v>278831</v>
      </c>
      <c r="D41" s="1">
        <v>198</v>
      </c>
      <c r="E41" s="1" t="s">
        <v>106</v>
      </c>
      <c r="F41" s="1" t="s">
        <v>2</v>
      </c>
      <c r="G41" s="1">
        <v>83</v>
      </c>
      <c r="H41" s="2">
        <v>41</v>
      </c>
      <c r="I41" s="24">
        <v>41</v>
      </c>
      <c r="J41" s="3">
        <v>0</v>
      </c>
      <c r="K41" s="13"/>
      <c r="L41" s="3">
        <v>2141</v>
      </c>
      <c r="M41" s="3">
        <v>5321</v>
      </c>
      <c r="N41" s="4">
        <v>42420</v>
      </c>
    </row>
    <row r="42" spans="1:14" ht="20.100000000000001" customHeight="1" x14ac:dyDescent="0.2">
      <c r="A42" s="1" t="s">
        <v>93</v>
      </c>
      <c r="B42" s="1" t="s">
        <v>62</v>
      </c>
      <c r="C42" s="1">
        <v>278998</v>
      </c>
      <c r="D42" s="1">
        <v>267</v>
      </c>
      <c r="E42" s="1" t="s">
        <v>63</v>
      </c>
      <c r="F42" s="1" t="s">
        <v>2</v>
      </c>
      <c r="G42" s="1">
        <v>50</v>
      </c>
      <c r="H42" s="2">
        <v>25</v>
      </c>
      <c r="I42" s="24">
        <v>25</v>
      </c>
      <c r="J42" s="3">
        <v>0</v>
      </c>
      <c r="K42" s="13"/>
      <c r="L42" s="3">
        <v>2141</v>
      </c>
      <c r="M42" s="3">
        <v>5321</v>
      </c>
      <c r="N42" s="4">
        <v>42420</v>
      </c>
    </row>
    <row r="43" spans="1:14" ht="20.100000000000001" customHeight="1" x14ac:dyDescent="0.2">
      <c r="A43" s="1" t="s">
        <v>93</v>
      </c>
      <c r="B43" s="1" t="s">
        <v>74</v>
      </c>
      <c r="C43" s="1">
        <v>279005</v>
      </c>
      <c r="D43" s="1">
        <v>314</v>
      </c>
      <c r="E43" s="1" t="s">
        <v>107</v>
      </c>
      <c r="F43" s="1" t="s">
        <v>2</v>
      </c>
      <c r="G43" s="1">
        <v>235</v>
      </c>
      <c r="H43" s="2">
        <v>100</v>
      </c>
      <c r="I43" s="24">
        <v>100</v>
      </c>
      <c r="J43" s="3">
        <v>0</v>
      </c>
      <c r="K43" s="13"/>
      <c r="L43" s="3">
        <v>2141</v>
      </c>
      <c r="M43" s="3">
        <v>5321</v>
      </c>
      <c r="N43" s="4">
        <v>42420</v>
      </c>
    </row>
    <row r="44" spans="1:14" ht="20.100000000000001" customHeight="1" x14ac:dyDescent="0.2">
      <c r="A44" s="1" t="s">
        <v>93</v>
      </c>
      <c r="B44" s="1" t="s">
        <v>34</v>
      </c>
      <c r="C44" s="1">
        <v>279056</v>
      </c>
      <c r="D44" s="1">
        <v>360</v>
      </c>
      <c r="E44" s="1" t="s">
        <v>18</v>
      </c>
      <c r="F44" s="1" t="s">
        <v>2</v>
      </c>
      <c r="G44" s="1">
        <v>19</v>
      </c>
      <c r="H44" s="2">
        <v>9</v>
      </c>
      <c r="I44" s="24">
        <v>9</v>
      </c>
      <c r="J44" s="3">
        <v>0</v>
      </c>
      <c r="K44" s="13"/>
      <c r="L44" s="3">
        <v>2141</v>
      </c>
      <c r="M44" s="3">
        <v>5321</v>
      </c>
      <c r="N44" s="4">
        <v>42420</v>
      </c>
    </row>
    <row r="45" spans="1:14" ht="20.100000000000001" customHeight="1" x14ac:dyDescent="0.2">
      <c r="A45" s="1" t="s">
        <v>93</v>
      </c>
      <c r="B45" s="1" t="s">
        <v>61</v>
      </c>
      <c r="C45" s="1">
        <v>279242</v>
      </c>
      <c r="D45" s="1">
        <v>250</v>
      </c>
      <c r="E45" s="1" t="s">
        <v>108</v>
      </c>
      <c r="F45" s="1" t="s">
        <v>2</v>
      </c>
      <c r="G45" s="1">
        <v>30</v>
      </c>
      <c r="H45" s="2">
        <v>15</v>
      </c>
      <c r="I45" s="24">
        <v>15</v>
      </c>
      <c r="J45" s="3">
        <v>0</v>
      </c>
      <c r="K45" s="13"/>
      <c r="L45" s="3">
        <v>2141</v>
      </c>
      <c r="M45" s="3">
        <v>5321</v>
      </c>
      <c r="N45" s="4">
        <v>42420</v>
      </c>
    </row>
    <row r="46" spans="1:14" ht="20.100000000000001" customHeight="1" x14ac:dyDescent="0.2">
      <c r="A46" s="1" t="s">
        <v>93</v>
      </c>
      <c r="B46" s="1" t="s">
        <v>25</v>
      </c>
      <c r="C46" s="1">
        <v>401269</v>
      </c>
      <c r="D46" s="1">
        <v>220</v>
      </c>
      <c r="E46" s="1" t="s">
        <v>26</v>
      </c>
      <c r="F46" s="1" t="s">
        <v>2</v>
      </c>
      <c r="G46" s="1">
        <v>31</v>
      </c>
      <c r="H46" s="2">
        <v>15</v>
      </c>
      <c r="I46" s="24">
        <v>15</v>
      </c>
      <c r="J46" s="3">
        <v>0</v>
      </c>
      <c r="K46" s="13"/>
      <c r="L46" s="3">
        <v>2141</v>
      </c>
      <c r="M46" s="3">
        <v>5321</v>
      </c>
      <c r="N46" s="4">
        <v>42420</v>
      </c>
    </row>
    <row r="47" spans="1:14" ht="20.100000000000001" customHeight="1" x14ac:dyDescent="0.2">
      <c r="A47" s="1" t="s">
        <v>93</v>
      </c>
      <c r="B47" s="1" t="s">
        <v>3</v>
      </c>
      <c r="C47" s="1">
        <v>853992</v>
      </c>
      <c r="D47" s="1">
        <v>83</v>
      </c>
      <c r="E47" s="1" t="s">
        <v>4</v>
      </c>
      <c r="F47" s="1" t="s">
        <v>2</v>
      </c>
      <c r="G47" s="1">
        <v>20</v>
      </c>
      <c r="H47" s="2">
        <v>10</v>
      </c>
      <c r="I47" s="24">
        <v>10</v>
      </c>
      <c r="J47" s="3">
        <v>0</v>
      </c>
      <c r="K47" s="13"/>
      <c r="L47" s="3">
        <v>2141</v>
      </c>
      <c r="M47" s="3">
        <v>5321</v>
      </c>
      <c r="N47" s="4">
        <v>42420</v>
      </c>
    </row>
    <row r="48" spans="1:14" ht="20.100000000000001" customHeight="1" x14ac:dyDescent="0.2">
      <c r="A48" s="1" t="s">
        <v>93</v>
      </c>
      <c r="B48" s="1" t="s">
        <v>37</v>
      </c>
      <c r="C48" s="1">
        <v>279382</v>
      </c>
      <c r="D48" s="1">
        <v>281</v>
      </c>
      <c r="E48" s="1" t="s">
        <v>38</v>
      </c>
      <c r="F48" s="1" t="s">
        <v>2</v>
      </c>
      <c r="G48" s="1">
        <v>40</v>
      </c>
      <c r="H48" s="2">
        <v>20</v>
      </c>
      <c r="I48" s="24">
        <v>20</v>
      </c>
      <c r="J48" s="3">
        <v>0</v>
      </c>
      <c r="K48" s="13"/>
      <c r="L48" s="3">
        <v>2141</v>
      </c>
      <c r="M48" s="3">
        <v>5321</v>
      </c>
      <c r="N48" s="4">
        <v>42420</v>
      </c>
    </row>
    <row r="49" spans="1:14" ht="20.100000000000001" customHeight="1" x14ac:dyDescent="0.2">
      <c r="A49" s="1" t="s">
        <v>93</v>
      </c>
      <c r="B49" s="1" t="s">
        <v>79</v>
      </c>
      <c r="C49" s="1">
        <v>580937</v>
      </c>
      <c r="D49" s="1">
        <v>280</v>
      </c>
      <c r="E49" s="1" t="s">
        <v>109</v>
      </c>
      <c r="F49" s="1" t="s">
        <v>2</v>
      </c>
      <c r="G49" s="1">
        <v>176</v>
      </c>
      <c r="H49" s="2">
        <v>85</v>
      </c>
      <c r="I49" s="24">
        <v>85</v>
      </c>
      <c r="J49" s="3">
        <v>0</v>
      </c>
      <c r="K49" s="13"/>
      <c r="L49" s="3">
        <v>2141</v>
      </c>
      <c r="M49" s="3">
        <v>5321</v>
      </c>
      <c r="N49" s="4">
        <v>42420</v>
      </c>
    </row>
    <row r="50" spans="1:14" ht="20.100000000000001" customHeight="1" x14ac:dyDescent="0.2">
      <c r="A50" s="1" t="s">
        <v>93</v>
      </c>
      <c r="B50" s="1" t="s">
        <v>64</v>
      </c>
      <c r="C50" s="1">
        <v>279471</v>
      </c>
      <c r="D50" s="1">
        <v>160</v>
      </c>
      <c r="E50" s="1" t="s">
        <v>9</v>
      </c>
      <c r="F50" s="1" t="s">
        <v>2</v>
      </c>
      <c r="G50" s="1">
        <v>40</v>
      </c>
      <c r="H50" s="2">
        <v>20</v>
      </c>
      <c r="I50" s="24">
        <v>20</v>
      </c>
      <c r="J50" s="3">
        <v>0</v>
      </c>
      <c r="K50" s="13"/>
      <c r="L50" s="3">
        <v>2141</v>
      </c>
      <c r="M50" s="3">
        <v>5321</v>
      </c>
      <c r="N50" s="4">
        <v>42420</v>
      </c>
    </row>
    <row r="51" spans="1:14" ht="20.100000000000001" customHeight="1" x14ac:dyDescent="0.2">
      <c r="A51" s="1" t="s">
        <v>93</v>
      </c>
      <c r="B51" s="1" t="s">
        <v>28</v>
      </c>
      <c r="C51" s="1">
        <v>279552</v>
      </c>
      <c r="D51" s="1">
        <v>110</v>
      </c>
      <c r="E51" s="1" t="s">
        <v>29</v>
      </c>
      <c r="F51" s="1" t="s">
        <v>2</v>
      </c>
      <c r="G51" s="1">
        <v>20</v>
      </c>
      <c r="H51" s="2">
        <v>10</v>
      </c>
      <c r="I51" s="24">
        <v>10</v>
      </c>
      <c r="J51" s="3">
        <v>0</v>
      </c>
      <c r="K51" s="13"/>
      <c r="L51" s="3">
        <v>2141</v>
      </c>
      <c r="M51" s="3">
        <v>5321</v>
      </c>
      <c r="N51" s="4">
        <v>42420</v>
      </c>
    </row>
    <row r="52" spans="1:14" ht="20.100000000000001" customHeight="1" x14ac:dyDescent="0.2">
      <c r="A52" s="1" t="s">
        <v>93</v>
      </c>
      <c r="B52" s="1" t="s">
        <v>66</v>
      </c>
      <c r="C52" s="1">
        <v>279285</v>
      </c>
      <c r="D52" s="1">
        <v>310</v>
      </c>
      <c r="E52" s="1" t="s">
        <v>67</v>
      </c>
      <c r="F52" s="1" t="s">
        <v>2</v>
      </c>
      <c r="G52" s="1">
        <v>97</v>
      </c>
      <c r="H52" s="2">
        <v>48</v>
      </c>
      <c r="I52" s="24">
        <v>48</v>
      </c>
      <c r="J52" s="3">
        <v>0</v>
      </c>
      <c r="K52" s="13"/>
      <c r="L52" s="3">
        <v>2141</v>
      </c>
      <c r="M52" s="3">
        <v>5321</v>
      </c>
      <c r="N52" s="4">
        <v>42420</v>
      </c>
    </row>
    <row r="53" spans="1:14" ht="20.100000000000001" customHeight="1" x14ac:dyDescent="0.2">
      <c r="A53" s="1" t="s">
        <v>93</v>
      </c>
      <c r="B53" s="1" t="s">
        <v>19</v>
      </c>
      <c r="C53" s="1">
        <v>279617</v>
      </c>
      <c r="D53" s="1">
        <v>210</v>
      </c>
      <c r="E53" s="1" t="s">
        <v>20</v>
      </c>
      <c r="F53" s="1" t="s">
        <v>2</v>
      </c>
      <c r="G53" s="1">
        <v>43</v>
      </c>
      <c r="H53" s="2">
        <v>21</v>
      </c>
      <c r="I53" s="24">
        <v>21</v>
      </c>
      <c r="J53" s="3">
        <v>0</v>
      </c>
      <c r="K53" s="13"/>
      <c r="L53" s="3">
        <v>2141</v>
      </c>
      <c r="M53" s="3">
        <v>5321</v>
      </c>
      <c r="N53" s="4">
        <v>42420</v>
      </c>
    </row>
    <row r="54" spans="1:14" ht="20.100000000000001" customHeight="1" x14ac:dyDescent="0.2">
      <c r="A54" s="1" t="s">
        <v>93</v>
      </c>
      <c r="B54" s="1" t="s">
        <v>21</v>
      </c>
      <c r="C54" s="1">
        <v>279803</v>
      </c>
      <c r="D54" s="1">
        <v>230</v>
      </c>
      <c r="E54" s="1" t="s">
        <v>22</v>
      </c>
      <c r="F54" s="1" t="s">
        <v>2</v>
      </c>
      <c r="G54" s="1">
        <v>84</v>
      </c>
      <c r="H54" s="2">
        <v>42</v>
      </c>
      <c r="I54" s="24">
        <v>42</v>
      </c>
      <c r="J54" s="3">
        <v>0</v>
      </c>
      <c r="K54" s="13"/>
      <c r="L54" s="3">
        <v>2141</v>
      </c>
      <c r="M54" s="3">
        <v>5321</v>
      </c>
      <c r="N54" s="4">
        <v>42420</v>
      </c>
    </row>
    <row r="55" spans="1:14" ht="20.100000000000001" customHeight="1" x14ac:dyDescent="0.2">
      <c r="A55" s="1" t="s">
        <v>93</v>
      </c>
      <c r="B55" s="5" t="s">
        <v>49</v>
      </c>
      <c r="C55" s="5">
        <v>279854</v>
      </c>
      <c r="D55" s="5">
        <v>295</v>
      </c>
      <c r="E55" s="5" t="s">
        <v>50</v>
      </c>
      <c r="F55" s="5" t="s">
        <v>2</v>
      </c>
      <c r="G55" s="5">
        <v>150</v>
      </c>
      <c r="H55" s="6">
        <v>75</v>
      </c>
      <c r="I55" s="25">
        <v>75</v>
      </c>
      <c r="J55" s="3">
        <v>0</v>
      </c>
      <c r="K55" s="14"/>
      <c r="L55" s="3">
        <v>2141</v>
      </c>
      <c r="M55" s="3">
        <v>5321</v>
      </c>
      <c r="N55" s="7">
        <v>42420</v>
      </c>
    </row>
    <row r="56" spans="1:14" s="17" customFormat="1" ht="20.100000000000001" customHeight="1" x14ac:dyDescent="0.25">
      <c r="A56" s="15"/>
      <c r="B56" s="18" t="s">
        <v>99</v>
      </c>
      <c r="C56" s="15"/>
      <c r="D56" s="15"/>
      <c r="E56" s="15"/>
      <c r="F56" s="15"/>
      <c r="G56" s="16">
        <f>SUM(G4:G55)</f>
        <v>3763</v>
      </c>
      <c r="H56" s="16">
        <f>SUM(H4:H55)</f>
        <v>1755</v>
      </c>
      <c r="I56" s="26">
        <f>SUM(I4:I55)</f>
        <v>1620</v>
      </c>
      <c r="J56" s="16">
        <f>SUM(J4:J55)</f>
        <v>135</v>
      </c>
      <c r="K56" s="15"/>
      <c r="L56" s="15"/>
      <c r="M56" s="15"/>
      <c r="N56" s="15"/>
    </row>
    <row r="57" spans="1:14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2">
      <c r="A58" s="11" t="s">
        <v>95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s="8" customFormat="1" ht="12.75" x14ac:dyDescent="0.2">
      <c r="A59" s="12" t="s">
        <v>96</v>
      </c>
    </row>
    <row r="60" spans="1:14" s="8" customFormat="1" ht="12.75" x14ac:dyDescent="0.2">
      <c r="A60" s="12" t="s">
        <v>98</v>
      </c>
    </row>
    <row r="61" spans="1:14" s="8" customFormat="1" ht="12.75" x14ac:dyDescent="0.2">
      <c r="A61" s="12" t="s">
        <v>114</v>
      </c>
    </row>
    <row r="62" spans="1:14" x14ac:dyDescent="0.2">
      <c r="B62" s="8" t="s">
        <v>115</v>
      </c>
    </row>
  </sheetData>
  <sortState ref="B36:N54">
    <sortCondition ref="B36"/>
  </sortState>
  <pageMargins left="0" right="0" top="0" bottom="0" header="0" footer="0"/>
  <pageSetup paperSize="9" scale="87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1</xdr:col>
                <xdr:colOff>533400</xdr:colOff>
                <xdr:row>2</xdr:row>
                <xdr:rowOff>38100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7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1</xdr:col>
                <xdr:colOff>533400</xdr:colOff>
                <xdr:row>2</xdr:row>
                <xdr:rowOff>228600</xdr:rowOff>
              </to>
            </anchor>
          </controlPr>
        </control>
      </mc:Choice>
      <mc:Fallback>
        <control shapeId="1026" r:id="rId6" name="Control 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dt9</vt:lpstr>
      <vt:lpstr>'dt9'!Názvy_tisku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Žáková Jaroslava</dc:creator>
  <cp:lastModifiedBy>Jaroslava Žáková</cp:lastModifiedBy>
  <cp:lastPrinted>2016-03-30T11:37:33Z</cp:lastPrinted>
  <dcterms:created xsi:type="dcterms:W3CDTF">2016-03-08T15:16:41Z</dcterms:created>
  <dcterms:modified xsi:type="dcterms:W3CDTF">2016-04-13T13:14:30Z</dcterms:modified>
</cp:coreProperties>
</file>